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8800" windowHeight="12330"/>
  </bookViews>
  <sheets>
    <sheet name="Eval_CE" sheetId="1" r:id="rId1"/>
  </sheets>
  <calcPr calcId="145621"/>
</workbook>
</file>

<file path=xl/calcChain.xml><?xml version="1.0" encoding="utf-8"?>
<calcChain xmlns="http://schemas.openxmlformats.org/spreadsheetml/2006/main">
  <c r="D20" i="1" l="1"/>
  <c r="D38" i="1"/>
  <c r="D48" i="1"/>
  <c r="D57" i="1"/>
  <c r="D42" i="1"/>
  <c r="D39" i="1"/>
  <c r="D53" i="1"/>
  <c r="D49" i="1"/>
  <c r="D36" i="1"/>
  <c r="D45" i="1"/>
  <c r="D29" i="1"/>
  <c r="D16" i="1"/>
  <c r="D54" i="1"/>
  <c r="D37" i="1"/>
  <c r="D13" i="1"/>
  <c r="D12" i="1"/>
  <c r="D55" i="1"/>
  <c r="D51" i="1"/>
  <c r="D40" i="1"/>
  <c r="D60" i="1"/>
  <c r="D31" i="1"/>
  <c r="D14" i="1"/>
  <c r="D15" i="1"/>
  <c r="D17" i="1"/>
  <c r="D18" i="1"/>
  <c r="D19" i="1"/>
  <c r="D21" i="1"/>
  <c r="D22" i="1"/>
  <c r="D23" i="1"/>
  <c r="D24" i="1"/>
  <c r="D25" i="1"/>
  <c r="D26" i="1"/>
  <c r="D27" i="1"/>
  <c r="D28" i="1"/>
  <c r="D30" i="1"/>
  <c r="D32" i="1"/>
  <c r="D33" i="1"/>
  <c r="D34" i="1"/>
  <c r="D35" i="1"/>
  <c r="D41" i="1"/>
  <c r="D43" i="1"/>
  <c r="D44" i="1"/>
  <c r="D46" i="1"/>
  <c r="D47" i="1"/>
  <c r="D50" i="1"/>
  <c r="D52" i="1"/>
  <c r="D56" i="1"/>
  <c r="D58" i="1"/>
  <c r="D59" i="1"/>
  <c r="D61" i="1"/>
  <c r="C79" i="1" l="1"/>
  <c r="D78" i="1"/>
  <c r="C77" i="1"/>
  <c r="C75" i="1"/>
  <c r="D77" i="1"/>
  <c r="C78" i="1"/>
  <c r="D79" i="1"/>
  <c r="D76" i="1"/>
  <c r="D75" i="1"/>
  <c r="C76" i="1"/>
  <c r="C70" i="1" l="1"/>
  <c r="C71" i="1"/>
  <c r="C67" i="1" l="1"/>
</calcChain>
</file>

<file path=xl/sharedStrings.xml><?xml version="1.0" encoding="utf-8"?>
<sst xmlns="http://schemas.openxmlformats.org/spreadsheetml/2006/main" count="90" uniqueCount="70">
  <si>
    <t>Score total de CE</t>
  </si>
  <si>
    <t xml:space="preserve">Score de CE intrapersonnel </t>
  </si>
  <si>
    <t>Score de CE interpersonnel</t>
  </si>
  <si>
    <t>Score max</t>
  </si>
  <si>
    <t>Identification des émotions</t>
  </si>
  <si>
    <t>Compréhension des émotions</t>
  </si>
  <si>
    <t>Régulation des émotions</t>
  </si>
  <si>
    <t>Utilisation des émotions</t>
  </si>
  <si>
    <t>Expression / écoute des émotions</t>
  </si>
  <si>
    <t>de mes émotions</t>
  </si>
  <si>
    <t>des émotions d'autrui</t>
  </si>
  <si>
    <t>Profil de compétences émotionnelles</t>
  </si>
  <si>
    <t>Questions</t>
  </si>
  <si>
    <t>Votre réponse</t>
  </si>
  <si>
    <t>Score</t>
  </si>
  <si>
    <t>r</t>
  </si>
  <si>
    <r>
      <t xml:space="preserve">Les questions ci-dessous ont pour but de mieux comprendre comment vous vivez avec vos émotions. Répondez spontanément à chacune des questions en tenant compte de la manière dont vous réagissez en général. Il n'y a ni bonnes, ni mauvaises réponses car nous sommes tous différents à ce niveau.
Pour chacune des questions, vous devrez vous positionner sur une échelle de 1 à 5. </t>
    </r>
    <r>
      <rPr>
        <b/>
        <sz val="14"/>
        <color theme="1"/>
        <rFont val="Calibri"/>
        <family val="2"/>
        <scheme val="minor"/>
      </rPr>
      <t xml:space="preserve">1 </t>
    </r>
    <r>
      <rPr>
        <sz val="14"/>
        <color theme="1"/>
        <rFont val="Calibri"/>
        <family val="2"/>
        <scheme val="minor"/>
      </rPr>
      <t xml:space="preserve">signifie que la phrase écrite ne vous correspond pas du tout ou que vous ne réagissez jamais de cette façon, au contraire </t>
    </r>
    <r>
      <rPr>
        <b/>
        <sz val="14"/>
        <color theme="1"/>
        <rFont val="Calibri"/>
        <family val="2"/>
        <scheme val="minor"/>
      </rPr>
      <t xml:space="preserve">5 </t>
    </r>
    <r>
      <rPr>
        <sz val="14"/>
        <color theme="1"/>
        <rFont val="Calibri"/>
        <family val="2"/>
        <scheme val="minor"/>
      </rPr>
      <t xml:space="preserve">signifie que vous vous reconnaissez tout à fait dans ce qui est décrit ou cela vous arrive très souvent. 
</t>
    </r>
  </si>
  <si>
    <t>Votre score</t>
  </si>
  <si>
    <r>
      <t>1.</t>
    </r>
    <r>
      <rPr>
        <sz val="14"/>
        <color theme="1"/>
        <rFont val="Times New Roman"/>
        <family val="1"/>
      </rPr>
      <t xml:space="preserve">      </t>
    </r>
    <r>
      <rPr>
        <sz val="14"/>
        <color theme="1"/>
        <rFont val="Calibri"/>
        <family val="2"/>
        <scheme val="minor"/>
      </rPr>
      <t>Mes émotions apparaissent sans que je comprenne d’où elles viennent.</t>
    </r>
  </si>
  <si>
    <r>
      <t>2.</t>
    </r>
    <r>
      <rPr>
        <sz val="14"/>
        <color theme="1"/>
        <rFont val="Times New Roman"/>
        <family val="1"/>
      </rPr>
      <t xml:space="preserve">      </t>
    </r>
    <r>
      <rPr>
        <sz val="14"/>
        <color theme="1"/>
        <rFont val="Calibri"/>
        <family val="2"/>
        <scheme val="minor"/>
      </rPr>
      <t>Je ne comprends pas toujours pourquoi je réagis comme je réagis.</t>
    </r>
  </si>
  <si>
    <r>
      <t>3.</t>
    </r>
    <r>
      <rPr>
        <sz val="14"/>
        <color theme="1"/>
        <rFont val="Times New Roman"/>
        <family val="1"/>
      </rPr>
      <t xml:space="preserve">      </t>
    </r>
    <r>
      <rPr>
        <sz val="14"/>
        <color theme="1"/>
        <rFont val="Calibri"/>
        <family val="2"/>
        <scheme val="minor"/>
      </rPr>
      <t>Si je le voulais, je pourrais facilement jouer sur les émotions des autres pour obtenir ce que je veux.</t>
    </r>
  </si>
  <si>
    <r>
      <t>4.</t>
    </r>
    <r>
      <rPr>
        <sz val="14"/>
        <color theme="1"/>
        <rFont val="Times New Roman"/>
        <family val="1"/>
      </rPr>
      <t xml:space="preserve">      </t>
    </r>
    <r>
      <rPr>
        <sz val="14"/>
        <color theme="1"/>
        <rFont val="Calibri"/>
        <family val="2"/>
        <scheme val="minor"/>
      </rPr>
      <t>Je sais quoi faire pour rallier les gens à ma cause.</t>
    </r>
  </si>
  <si>
    <r>
      <t>5.</t>
    </r>
    <r>
      <rPr>
        <sz val="14"/>
        <color theme="1"/>
        <rFont val="Times New Roman"/>
        <family val="1"/>
      </rPr>
      <t xml:space="preserve">      </t>
    </r>
    <r>
      <rPr>
        <sz val="14"/>
        <color theme="1"/>
        <rFont val="Calibri"/>
        <family val="2"/>
        <scheme val="minor"/>
      </rPr>
      <t>Je n'arrive pas à m'expliquer les réactions émotionnelles des gens.</t>
    </r>
  </si>
  <si>
    <r>
      <t>6.</t>
    </r>
    <r>
      <rPr>
        <sz val="14"/>
        <color theme="1"/>
        <rFont val="Times New Roman"/>
        <family val="1"/>
      </rPr>
      <t xml:space="preserve">      </t>
    </r>
    <r>
      <rPr>
        <sz val="14"/>
        <color theme="1"/>
        <rFont val="Calibri"/>
        <family val="2"/>
        <scheme val="minor"/>
      </rPr>
      <t>Quand je me sens bien, j’arrive facilement à savoir si c’est parce que je suis content, fier de moi ou détendu.</t>
    </r>
    <r>
      <rPr>
        <u/>
        <sz val="14"/>
        <color theme="1"/>
        <rFont val="Calibri"/>
        <family val="2"/>
        <scheme val="minor"/>
      </rPr>
      <t xml:space="preserve">  </t>
    </r>
  </si>
  <si>
    <r>
      <t>7.</t>
    </r>
    <r>
      <rPr>
        <sz val="14"/>
        <color theme="1"/>
        <rFont val="Times New Roman"/>
        <family val="1"/>
      </rPr>
      <t xml:space="preserve">      </t>
    </r>
    <r>
      <rPr>
        <sz val="14"/>
        <color theme="1"/>
        <rFont val="Calibri"/>
        <family val="2"/>
        <scheme val="minor"/>
      </rPr>
      <t>Je sais lorsqu’une personne est en colère, triste, ou joyeuse même si elle ne m’en parle pas.</t>
    </r>
  </si>
  <si>
    <r>
      <t>8.</t>
    </r>
    <r>
      <rPr>
        <sz val="14"/>
        <color theme="1"/>
        <rFont val="Times New Roman"/>
        <family val="1"/>
      </rPr>
      <t xml:space="preserve">      </t>
    </r>
    <r>
      <rPr>
        <sz val="14"/>
        <color theme="1"/>
        <rFont val="Calibri"/>
        <family val="2"/>
        <scheme val="minor"/>
      </rPr>
      <t>J’arrive facilement à trouver les mots pour décrire ce que je ressens.</t>
    </r>
  </si>
  <si>
    <r>
      <t>9.</t>
    </r>
    <r>
      <rPr>
        <sz val="14"/>
        <color theme="1"/>
        <rFont val="Times New Roman"/>
        <family val="1"/>
      </rPr>
      <t xml:space="preserve">      </t>
    </r>
    <r>
      <rPr>
        <sz val="14"/>
        <color theme="1"/>
        <rFont val="Calibri"/>
        <family val="2"/>
        <scheme val="minor"/>
      </rPr>
      <t>Je ne me base jamais sur mes émotions pour orienter ma vie.</t>
    </r>
  </si>
  <si>
    <r>
      <t>10.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Quand je me sens mal, je fais facilement le lien avec une situation qui m’a touché(e).</t>
    </r>
  </si>
  <si>
    <r>
      <t>11.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peux facilement  obtenir ce que je désire des autres.</t>
    </r>
  </si>
  <si>
    <r>
      <t>12.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retrouve facilement mon calme après avoir vécu un évènement difficile.</t>
    </r>
  </si>
  <si>
    <r>
      <t>13.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peux facilement expliquer les réactions émotionnelles de mes proches.</t>
    </r>
  </si>
  <si>
    <r>
      <t>14.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La plupart du temps, il m'est facile de comprendre pourquoi les gens ressentent ce qu'ils ressentent.</t>
    </r>
  </si>
  <si>
    <r>
      <t>15.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Quand je suis triste il m’est facile de me remettre de bonne humeur.</t>
    </r>
  </si>
  <si>
    <r>
      <t>16.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Quand quelque chose me touche, je sais immédiatement  ce que je ressens.</t>
    </r>
  </si>
  <si>
    <r>
      <t>17.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Si quelque chose me déplait j’arrive à le dire calmement.</t>
    </r>
  </si>
  <si>
    <r>
      <t>18.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ne comprends pas pourquoi mes proches réagissent comme ils réagissent.</t>
    </r>
  </si>
  <si>
    <r>
      <t>19.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Quand je vois quelqu’un qui est stressé ou anxieux, il m’est facile de le calmer.</t>
    </r>
  </si>
  <si>
    <r>
      <t>20.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Lors d’une dispute, je n’arrive pas à savoir si je suis triste ou en colère.</t>
    </r>
  </si>
  <si>
    <r>
      <t>21.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J'utilise mes émotions pour améliorer mes choix de vie.</t>
    </r>
  </si>
  <si>
    <r>
      <t>22.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J’essaie d’apprendre des situations ou des émotions difficiles.</t>
    </r>
  </si>
  <si>
    <r>
      <t>23.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Les autres viennent facilement me parler de leurs problèmes personnels.</t>
    </r>
  </si>
  <si>
    <r>
      <t>24.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Mes émotions m’informent des changements à effectuer dans ma vie.</t>
    </r>
  </si>
  <si>
    <r>
      <t>25.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C’est difficile pour moi d’expliquer aux autres ce que je ressens même si je le veux.</t>
    </r>
  </si>
  <si>
    <r>
      <t>26.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ne comprends pas toujours pourquoi je suis stressé(e).</t>
    </r>
  </si>
  <si>
    <r>
      <t>27.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Si quelqu’un venait me voir en pleurs, je ne saurais pas quoi faire.</t>
    </r>
  </si>
  <si>
    <r>
      <t>28.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J'éprouve de la difficulté à écouter les gens qui se plaignent.</t>
    </r>
  </si>
  <si>
    <r>
      <t>29.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n’adopte pas la bonne attitude avec les gens parce que je n’ai  pas perçu dans quel état émotionnel ils sont.</t>
    </r>
  </si>
  <si>
    <r>
      <t>30.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J’arrive facilement à savoir ce que les autres ressentent.</t>
    </r>
  </si>
  <si>
    <r>
      <t>31.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J'essaie d'éviter que les gens ne me parlent de leurs problèmes.</t>
    </r>
  </si>
  <si>
    <r>
      <t>32.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sais comment faire quand  je veux motiver les gens.</t>
    </r>
  </si>
  <si>
    <r>
      <t>33.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suis doué(e) pour remonter le moral des gens.</t>
    </r>
  </si>
  <si>
    <r>
      <t>34.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J'ai du mal à faire le lien entre les réactions d’une personne et ce qu’elle a vécu.</t>
    </r>
  </si>
  <si>
    <r>
      <t>35.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suis habituellement capable d’influencer la manière dont les autres  se sentent.</t>
    </r>
  </si>
  <si>
    <r>
      <t>36.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Si je le voulais, il serait facile pour moi de pousser quelqu’un à se sentir mal.</t>
    </r>
  </si>
  <si>
    <r>
      <t>37.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trouve difficile de gérer mes émotions.</t>
    </r>
  </si>
  <si>
    <r>
      <t>38.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Mes proches me disent que je n'exprime pas assez ce que je ressens.</t>
    </r>
  </si>
  <si>
    <r>
      <t>39.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Quand je suis en colère, je peux facilement me calmer.</t>
    </r>
  </si>
  <si>
    <r>
      <t>40.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suis surpris(e) par la réaction de certaines personnes parce que je n’avais pas perçu qu’elles  étaient déjà de mauvaise humeur.</t>
    </r>
  </si>
  <si>
    <r>
      <t>41.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Mes émotions m'informent de ce qui est important pour moi.</t>
    </r>
  </si>
  <si>
    <r>
      <t>42.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Les autres n’acceptent pas la manière dont j’exprime mes émotions.</t>
    </r>
  </si>
  <si>
    <r>
      <t>43.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Souvent, quand je suis triste, je ne sais pas pourquoi.</t>
    </r>
  </si>
  <si>
    <r>
      <t>44.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Il m’arrive souvent de ne pas savoir dans quel état émotionnel se trouvent  les personnes autour de moi.</t>
    </r>
  </si>
  <si>
    <r>
      <t>45.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Les autres me disent que je suis un bon confident.</t>
    </r>
  </si>
  <si>
    <r>
      <t>46.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suis mal à l’aise quand les autres me racontent quelque chose de difficile pour eux.</t>
    </r>
  </si>
  <si>
    <r>
      <t>47.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Lorsque je fais face à quelqu’un en colère, je peux facilement le calmer.</t>
    </r>
  </si>
  <si>
    <r>
      <t>48.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Je suis conscient de mes émotions au moment où je les éprouve.</t>
    </r>
  </si>
  <si>
    <r>
      <t>49.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Quand je me sens mal, il m’est difficile de savoir quelle émotion je ressens exactement.</t>
    </r>
  </si>
  <si>
    <r>
      <t>50.</t>
    </r>
    <r>
      <rPr>
        <sz val="14"/>
        <color theme="1"/>
        <rFont val="Times New Roman"/>
        <family val="1"/>
      </rPr>
      <t xml:space="preserve">  </t>
    </r>
    <r>
      <rPr>
        <sz val="14"/>
        <color theme="1"/>
        <rFont val="Calibri"/>
        <family val="2"/>
        <scheme val="minor"/>
      </rPr>
      <t>Lorsque je suis confronté(e) à une situation stressante, je fais en sorte d’y penser de manière à ce que cela m’aide à rester calme.</t>
    </r>
  </si>
  <si>
    <t>https://journals.plos.org/plosone/article?id=10.1371/journal.pone.0062635</t>
  </si>
  <si>
    <r>
      <t>Brasseur, S., Grégoire, J., Bourdu, R., &amp; Mikolajczak, M. (2013). The Profile ofEmotional Competence (PEC): Development and validation of a self-reportedmeasure that fits dimensions of emotional competence theory.</t>
    </r>
    <r>
      <rPr>
        <i/>
        <sz val="12"/>
        <color theme="1"/>
        <rFont val="Calibri"/>
        <family val="2"/>
        <scheme val="minor"/>
      </rPr>
      <t>PLoS One, 8</t>
    </r>
    <r>
      <rPr>
        <sz val="12"/>
        <color theme="1"/>
        <rFont val="Calibri"/>
        <family val="2"/>
        <scheme val="minor"/>
      </rPr>
      <t>(5),e62635.http://dx.doi.org/10.1371/journal.pone.0062635.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</si>
</sst>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26"/>
      <color rgb="FF000000"/>
      <name val="Calibri"/>
      <family val="2"/>
      <scheme val="minor"/>
    </font>
    <font>
      <sz val="2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9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4" fillId="0" borderId="0" xfId="0" applyFont="1" applyFill="1"/>
    <xf numFmtId="0" fontId="0" fillId="0" borderId="0" xfId="0" applyFill="1"/>
    <xf numFmtId="0" fontId="1" fillId="0" borderId="0" xfId="0" applyFont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Alignment="1">
      <alignment horizontal="center" textRotation="60"/>
    </xf>
    <xf numFmtId="0" fontId="6" fillId="0" borderId="0" xfId="0" applyFont="1" applyFill="1" applyAlignment="1">
      <alignment horizontal="center" textRotation="60"/>
    </xf>
    <xf numFmtId="0" fontId="3" fillId="0" borderId="0" xfId="0" applyFont="1" applyFill="1"/>
    <xf numFmtId="0" fontId="4" fillId="2" borderId="0" xfId="0" applyFont="1" applyFill="1"/>
    <xf numFmtId="0" fontId="5" fillId="2" borderId="2" xfId="0" applyFont="1" applyFill="1" applyBorder="1" applyAlignment="1">
      <alignment horizontal="center"/>
    </xf>
    <xf numFmtId="0" fontId="7" fillId="0" borderId="0" xfId="0" applyFont="1"/>
    <xf numFmtId="0" fontId="0" fillId="0" borderId="0" xfId="0" applyAlignment="1">
      <alignment horizontal="left"/>
    </xf>
    <xf numFmtId="0" fontId="12" fillId="0" borderId="0" xfId="0" applyFont="1" applyFill="1"/>
    <xf numFmtId="0" fontId="7" fillId="0" borderId="0" xfId="0" applyFont="1" applyAlignment="1">
      <alignment horizontal="center"/>
    </xf>
    <xf numFmtId="0" fontId="7" fillId="0" borderId="0" xfId="0" applyFont="1" applyAlignment="1"/>
    <xf numFmtId="0" fontId="11" fillId="0" borderId="0" xfId="0" applyFont="1" applyAlignment="1"/>
    <xf numFmtId="0" fontId="10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 indent="2"/>
    </xf>
    <xf numFmtId="0" fontId="15" fillId="0" borderId="1" xfId="0" applyFont="1" applyBorder="1" applyAlignment="1">
      <alignment horizontal="center" vertical="center"/>
    </xf>
    <xf numFmtId="0" fontId="18" fillId="0" borderId="0" xfId="1" applyAlignment="1"/>
    <xf numFmtId="0" fontId="20" fillId="0" borderId="0" xfId="0" applyFont="1" applyFill="1" applyAlignment="1">
      <alignment horizontal="center"/>
    </xf>
    <xf numFmtId="0" fontId="17" fillId="0" borderId="0" xfId="0" applyFont="1" applyFill="1"/>
    <xf numFmtId="0" fontId="4" fillId="3" borderId="0" xfId="0" applyFont="1" applyFill="1"/>
    <xf numFmtId="0" fontId="5" fillId="3" borderId="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4" fillId="4" borderId="0" xfId="0" applyFont="1" applyFill="1"/>
    <xf numFmtId="0" fontId="4" fillId="4" borderId="2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6" fillId="0" borderId="1" xfId="0" applyFont="1" applyBorder="1" applyAlignment="1" applyProtection="1">
      <alignment horizontal="center"/>
      <protection locked="0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Eval_CE!$C$74</c:f>
              <c:strCache>
                <c:ptCount val="1"/>
                <c:pt idx="0">
                  <c:v>de mes émotions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Eval_CE!$B$75:$B$79</c:f>
              <c:strCache>
                <c:ptCount val="5"/>
                <c:pt idx="0">
                  <c:v>Identification des émotions</c:v>
                </c:pt>
                <c:pt idx="1">
                  <c:v>Compréhension des émotions</c:v>
                </c:pt>
                <c:pt idx="2">
                  <c:v>Expression / écoute des émotions</c:v>
                </c:pt>
                <c:pt idx="3">
                  <c:v>Régulation des émotions</c:v>
                </c:pt>
                <c:pt idx="4">
                  <c:v>Utilisation des émotions</c:v>
                </c:pt>
              </c:strCache>
            </c:strRef>
          </c:cat>
          <c:val>
            <c:numRef>
              <c:f>Eval_CE!$C$75:$C$79</c:f>
              <c:numCache>
                <c:formatCode>General</c:formatCode>
                <c:ptCount val="5"/>
                <c:pt idx="0">
                  <c:v>12</c:v>
                </c:pt>
                <c:pt idx="1">
                  <c:v>24</c:v>
                </c:pt>
                <c:pt idx="2">
                  <c:v>18</c:v>
                </c:pt>
                <c:pt idx="3">
                  <c:v>6</c:v>
                </c:pt>
                <c:pt idx="4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B94-4533-987F-103590B90328}"/>
            </c:ext>
          </c:extLst>
        </c:ser>
        <c:ser>
          <c:idx val="1"/>
          <c:order val="1"/>
          <c:tx>
            <c:strRef>
              <c:f>Eval_CE!$D$74</c:f>
              <c:strCache>
                <c:ptCount val="1"/>
                <c:pt idx="0">
                  <c:v>des émotions d'autrui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Eval_CE!$B$75:$B$79</c:f>
              <c:strCache>
                <c:ptCount val="5"/>
                <c:pt idx="0">
                  <c:v>Identification des émotions</c:v>
                </c:pt>
                <c:pt idx="1">
                  <c:v>Compréhension des émotions</c:v>
                </c:pt>
                <c:pt idx="2">
                  <c:v>Expression / écoute des émotions</c:v>
                </c:pt>
                <c:pt idx="3">
                  <c:v>Régulation des émotions</c:v>
                </c:pt>
                <c:pt idx="4">
                  <c:v>Utilisation des émotions</c:v>
                </c:pt>
              </c:strCache>
            </c:strRef>
          </c:cat>
          <c:val>
            <c:numRef>
              <c:f>Eval_CE!$D$75:$D$79</c:f>
              <c:numCache>
                <c:formatCode>General</c:formatCode>
                <c:ptCount val="5"/>
                <c:pt idx="0">
                  <c:v>18</c:v>
                </c:pt>
                <c:pt idx="1">
                  <c:v>18</c:v>
                </c:pt>
                <c:pt idx="2">
                  <c:v>18</c:v>
                </c:pt>
                <c:pt idx="3">
                  <c:v>6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B94-4533-987F-103590B90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671872"/>
        <c:axId val="102673408"/>
      </c:radarChart>
      <c:catAx>
        <c:axId val="10267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2673408"/>
        <c:crosses val="autoZero"/>
        <c:auto val="1"/>
        <c:lblAlgn val="ctr"/>
        <c:lblOffset val="100"/>
        <c:noMultiLvlLbl val="0"/>
      </c:catAx>
      <c:valAx>
        <c:axId val="10267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267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Scores généraux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solidFill>
                  <a:srgbClr val="0070C0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01E-4D89-9D16-5E981FC7C1E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01E-4D89-9D16-5E981FC7C1EA}"/>
              </c:ext>
            </c:extLst>
          </c:dPt>
          <c:cat>
            <c:strRef>
              <c:f>Eval_CE!$B$70:$B$71</c:f>
              <c:strCache>
                <c:ptCount val="2"/>
                <c:pt idx="0">
                  <c:v>Score de CE intrapersonnel </c:v>
                </c:pt>
                <c:pt idx="1">
                  <c:v>Score de CE interpersonnel</c:v>
                </c:pt>
              </c:strCache>
            </c:strRef>
          </c:cat>
          <c:val>
            <c:numRef>
              <c:f>Eval_CE!$C$70:$C$71</c:f>
              <c:numCache>
                <c:formatCode>General</c:formatCode>
                <c:ptCount val="2"/>
                <c:pt idx="0">
                  <c:v>66</c:v>
                </c:pt>
                <c:pt idx="1">
                  <c:v>60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1E-4D89-9D16-5E981FC7C1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13696"/>
        <c:axId val="108415232"/>
      </c:barChart>
      <c:catAx>
        <c:axId val="10841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415232"/>
        <c:crosses val="autoZero"/>
        <c:auto val="1"/>
        <c:lblAlgn val="ctr"/>
        <c:lblOffset val="100"/>
        <c:noMultiLvlLbl val="0"/>
      </c:catAx>
      <c:valAx>
        <c:axId val="108415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41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</xdr:colOff>
      <xdr:row>66</xdr:row>
      <xdr:rowOff>0</xdr:rowOff>
    </xdr:from>
    <xdr:to>
      <xdr:col>21</xdr:col>
      <xdr:colOff>13608</xdr:colOff>
      <xdr:row>79</xdr:row>
      <xdr:rowOff>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4E5D7B07-457D-4ED7-B494-31A3EB8CA4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469</xdr:colOff>
      <xdr:row>66</xdr:row>
      <xdr:rowOff>2721</xdr:rowOff>
    </xdr:from>
    <xdr:to>
      <xdr:col>28</xdr:col>
      <xdr:colOff>286219</xdr:colOff>
      <xdr:row>73</xdr:row>
      <xdr:rowOff>24492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journals.plos.org/plosone/article?id=10.1371/journal.pone.00626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1"/>
  <sheetViews>
    <sheetView tabSelected="1" topLeftCell="A38" zoomScale="55" zoomScaleNormal="55" workbookViewId="0">
      <selection activeCell="F54" sqref="F54"/>
    </sheetView>
  </sheetViews>
  <sheetFormatPr baseColWidth="10" defaultColWidth="9.140625" defaultRowHeight="15" x14ac:dyDescent="0.25"/>
  <cols>
    <col min="2" max="2" width="164.5703125" customWidth="1"/>
    <col min="3" max="3" width="24.42578125" style="6" customWidth="1"/>
    <col min="4" max="4" width="24.42578125" style="11" customWidth="1"/>
    <col min="5" max="5" width="12.28515625" customWidth="1"/>
    <col min="6" max="6" width="14.140625" style="6" customWidth="1"/>
    <col min="7" max="7" width="9.42578125" customWidth="1"/>
    <col min="8" max="9" width="5.42578125" customWidth="1"/>
  </cols>
  <sheetData>
    <row r="1" spans="2:9" ht="28.5" customHeight="1" x14ac:dyDescent="0.45">
      <c r="B1" s="38" t="s">
        <v>11</v>
      </c>
      <c r="C1" s="38"/>
      <c r="D1" s="23"/>
      <c r="E1" s="23"/>
      <c r="F1" s="18" t="s">
        <v>69</v>
      </c>
      <c r="H1" s="23"/>
      <c r="I1" s="23"/>
    </row>
    <row r="2" spans="2:9" x14ac:dyDescent="0.25">
      <c r="F2" s="28" t="s">
        <v>68</v>
      </c>
    </row>
    <row r="3" spans="2:9" ht="15" customHeight="1" x14ac:dyDescent="0.25">
      <c r="B3" s="37" t="s">
        <v>16</v>
      </c>
      <c r="C3" s="37"/>
      <c r="D3" s="22"/>
      <c r="E3" s="22"/>
      <c r="F3" s="22"/>
      <c r="G3" s="22"/>
      <c r="H3" s="22"/>
      <c r="I3" s="22"/>
    </row>
    <row r="4" spans="2:9" ht="15" customHeight="1" x14ac:dyDescent="0.25">
      <c r="B4" s="37"/>
      <c r="C4" s="37"/>
      <c r="D4" s="22"/>
      <c r="E4" s="22"/>
      <c r="F4" s="22"/>
      <c r="G4" s="22"/>
      <c r="H4" s="22"/>
      <c r="I4" s="22"/>
    </row>
    <row r="5" spans="2:9" ht="15" customHeight="1" x14ac:dyDescent="0.25">
      <c r="B5" s="37"/>
      <c r="C5" s="37"/>
      <c r="D5" s="22"/>
      <c r="E5" s="22"/>
      <c r="F5" s="22"/>
      <c r="G5" s="22"/>
      <c r="H5" s="22"/>
      <c r="I5" s="22"/>
    </row>
    <row r="6" spans="2:9" ht="15" customHeight="1" x14ac:dyDescent="0.25">
      <c r="B6" s="37"/>
      <c r="C6" s="37"/>
      <c r="D6" s="22"/>
      <c r="E6" s="22"/>
      <c r="F6" s="22"/>
      <c r="G6" s="22"/>
      <c r="H6" s="22"/>
      <c r="I6" s="22"/>
    </row>
    <row r="7" spans="2:9" ht="15" customHeight="1" x14ac:dyDescent="0.25">
      <c r="B7" s="37"/>
      <c r="C7" s="37"/>
      <c r="D7" s="22"/>
      <c r="E7" s="22"/>
      <c r="F7" s="22"/>
      <c r="G7" s="22"/>
      <c r="H7" s="22"/>
      <c r="I7" s="22"/>
    </row>
    <row r="8" spans="2:9" ht="15" customHeight="1" x14ac:dyDescent="0.25">
      <c r="B8" s="37"/>
      <c r="C8" s="37"/>
      <c r="D8" s="22"/>
      <c r="E8" s="22"/>
      <c r="F8" s="22"/>
      <c r="G8" s="22"/>
      <c r="H8" s="22"/>
      <c r="I8" s="22"/>
    </row>
    <row r="9" spans="2:9" ht="15" customHeight="1" x14ac:dyDescent="0.25">
      <c r="B9" s="37"/>
      <c r="C9" s="37"/>
      <c r="D9" s="22"/>
      <c r="E9" s="22"/>
      <c r="F9" s="22"/>
      <c r="G9" s="22"/>
      <c r="H9" s="22"/>
      <c r="I9" s="22"/>
    </row>
    <row r="10" spans="2:9" x14ac:dyDescent="0.25">
      <c r="B10" s="19"/>
      <c r="C10" s="19"/>
      <c r="D10" s="19"/>
      <c r="E10" s="19"/>
      <c r="F10" s="19"/>
      <c r="G10" s="19"/>
      <c r="H10" s="19"/>
      <c r="I10" s="19"/>
    </row>
    <row r="11" spans="2:9" ht="24" customHeight="1" x14ac:dyDescent="0.25">
      <c r="B11" s="25" t="s">
        <v>12</v>
      </c>
      <c r="C11" s="27" t="s">
        <v>13</v>
      </c>
      <c r="D11" s="29" t="s">
        <v>14</v>
      </c>
      <c r="E11" s="30"/>
    </row>
    <row r="12" spans="2:9" ht="24" customHeight="1" x14ac:dyDescent="0.35">
      <c r="B12" s="26" t="s">
        <v>18</v>
      </c>
      <c r="C12" s="39"/>
      <c r="D12" s="29">
        <f>6-C12</f>
        <v>6</v>
      </c>
      <c r="E12" s="30" t="s">
        <v>15</v>
      </c>
    </row>
    <row r="13" spans="2:9" ht="24" customHeight="1" x14ac:dyDescent="0.35">
      <c r="B13" s="26" t="s">
        <v>19</v>
      </c>
      <c r="C13" s="39"/>
      <c r="D13" s="29">
        <f>6-C13</f>
        <v>6</v>
      </c>
      <c r="E13" s="30" t="s">
        <v>15</v>
      </c>
    </row>
    <row r="14" spans="2:9" ht="24" customHeight="1" x14ac:dyDescent="0.35">
      <c r="B14" s="26" t="s">
        <v>20</v>
      </c>
      <c r="C14" s="39"/>
      <c r="D14" s="29">
        <f t="shared" ref="D14:D61" si="0">C14</f>
        <v>0</v>
      </c>
      <c r="E14" s="30"/>
    </row>
    <row r="15" spans="2:9" ht="24" customHeight="1" x14ac:dyDescent="0.35">
      <c r="B15" s="26" t="s">
        <v>21</v>
      </c>
      <c r="C15" s="39"/>
      <c r="D15" s="29">
        <f t="shared" si="0"/>
        <v>0</v>
      </c>
      <c r="E15" s="30"/>
    </row>
    <row r="16" spans="2:9" ht="24" customHeight="1" x14ac:dyDescent="0.35">
      <c r="B16" s="26" t="s">
        <v>22</v>
      </c>
      <c r="C16" s="39"/>
      <c r="D16" s="29">
        <f>6-C16</f>
        <v>6</v>
      </c>
      <c r="E16" s="30" t="s">
        <v>15</v>
      </c>
    </row>
    <row r="17" spans="2:5" ht="24" customHeight="1" x14ac:dyDescent="0.35">
      <c r="B17" s="26" t="s">
        <v>23</v>
      </c>
      <c r="C17" s="39"/>
      <c r="D17" s="29">
        <f t="shared" si="0"/>
        <v>0</v>
      </c>
      <c r="E17" s="30"/>
    </row>
    <row r="18" spans="2:5" ht="24" customHeight="1" x14ac:dyDescent="0.35">
      <c r="B18" s="26" t="s">
        <v>24</v>
      </c>
      <c r="C18" s="39"/>
      <c r="D18" s="29">
        <f t="shared" si="0"/>
        <v>0</v>
      </c>
      <c r="E18" s="30"/>
    </row>
    <row r="19" spans="2:5" ht="24" customHeight="1" x14ac:dyDescent="0.35">
      <c r="B19" s="26" t="s">
        <v>25</v>
      </c>
      <c r="C19" s="39"/>
      <c r="D19" s="29">
        <f t="shared" si="0"/>
        <v>0</v>
      </c>
      <c r="E19" s="30"/>
    </row>
    <row r="20" spans="2:5" ht="24" customHeight="1" x14ac:dyDescent="0.35">
      <c r="B20" s="26" t="s">
        <v>26</v>
      </c>
      <c r="C20" s="39"/>
      <c r="D20" s="29">
        <f>6-C20</f>
        <v>6</v>
      </c>
      <c r="E20" s="30" t="s">
        <v>15</v>
      </c>
    </row>
    <row r="21" spans="2:5" ht="24" customHeight="1" x14ac:dyDescent="0.35">
      <c r="B21" s="26" t="s">
        <v>27</v>
      </c>
      <c r="C21" s="39"/>
      <c r="D21" s="29">
        <f t="shared" si="0"/>
        <v>0</v>
      </c>
      <c r="E21" s="30"/>
    </row>
    <row r="22" spans="2:5" ht="24" customHeight="1" x14ac:dyDescent="0.35">
      <c r="B22" s="26" t="s">
        <v>28</v>
      </c>
      <c r="C22" s="39"/>
      <c r="D22" s="29">
        <f t="shared" si="0"/>
        <v>0</v>
      </c>
      <c r="E22" s="30"/>
    </row>
    <row r="23" spans="2:5" ht="24" customHeight="1" x14ac:dyDescent="0.35">
      <c r="B23" s="26" t="s">
        <v>29</v>
      </c>
      <c r="C23" s="39"/>
      <c r="D23" s="29">
        <f t="shared" si="0"/>
        <v>0</v>
      </c>
      <c r="E23" s="30"/>
    </row>
    <row r="24" spans="2:5" ht="24" customHeight="1" x14ac:dyDescent="0.35">
      <c r="B24" s="26" t="s">
        <v>30</v>
      </c>
      <c r="C24" s="39"/>
      <c r="D24" s="29">
        <f t="shared" si="0"/>
        <v>0</v>
      </c>
      <c r="E24" s="30"/>
    </row>
    <row r="25" spans="2:5" ht="24" customHeight="1" x14ac:dyDescent="0.35">
      <c r="B25" s="26" t="s">
        <v>31</v>
      </c>
      <c r="C25" s="39"/>
      <c r="D25" s="29">
        <f t="shared" si="0"/>
        <v>0</v>
      </c>
      <c r="E25" s="30"/>
    </row>
    <row r="26" spans="2:5" ht="24" customHeight="1" x14ac:dyDescent="0.35">
      <c r="B26" s="26" t="s">
        <v>32</v>
      </c>
      <c r="C26" s="39"/>
      <c r="D26" s="29">
        <f t="shared" si="0"/>
        <v>0</v>
      </c>
      <c r="E26" s="30"/>
    </row>
    <row r="27" spans="2:5" ht="24" customHeight="1" x14ac:dyDescent="0.35">
      <c r="B27" s="26" t="s">
        <v>33</v>
      </c>
      <c r="C27" s="39"/>
      <c r="D27" s="29">
        <f t="shared" si="0"/>
        <v>0</v>
      </c>
      <c r="E27" s="30"/>
    </row>
    <row r="28" spans="2:5" ht="24" customHeight="1" x14ac:dyDescent="0.35">
      <c r="B28" s="26" t="s">
        <v>34</v>
      </c>
      <c r="C28" s="39"/>
      <c r="D28" s="29">
        <f t="shared" si="0"/>
        <v>0</v>
      </c>
      <c r="E28" s="30"/>
    </row>
    <row r="29" spans="2:5" ht="24" customHeight="1" x14ac:dyDescent="0.35">
      <c r="B29" s="26" t="s">
        <v>35</v>
      </c>
      <c r="C29" s="39"/>
      <c r="D29" s="29">
        <f>6-C29</f>
        <v>6</v>
      </c>
      <c r="E29" s="30" t="s">
        <v>15</v>
      </c>
    </row>
    <row r="30" spans="2:5" ht="24" customHeight="1" x14ac:dyDescent="0.35">
      <c r="B30" s="26" t="s">
        <v>36</v>
      </c>
      <c r="C30" s="39"/>
      <c r="D30" s="29">
        <f t="shared" si="0"/>
        <v>0</v>
      </c>
      <c r="E30" s="30"/>
    </row>
    <row r="31" spans="2:5" ht="24" customHeight="1" x14ac:dyDescent="0.35">
      <c r="B31" s="26" t="s">
        <v>37</v>
      </c>
      <c r="C31" s="39"/>
      <c r="D31" s="29">
        <f>6-C31</f>
        <v>6</v>
      </c>
      <c r="E31" s="30" t="s">
        <v>15</v>
      </c>
    </row>
    <row r="32" spans="2:5" ht="24" customHeight="1" x14ac:dyDescent="0.35">
      <c r="B32" s="26" t="s">
        <v>38</v>
      </c>
      <c r="C32" s="39"/>
      <c r="D32" s="29">
        <f t="shared" si="0"/>
        <v>0</v>
      </c>
      <c r="E32" s="30"/>
    </row>
    <row r="33" spans="2:5" ht="24" customHeight="1" x14ac:dyDescent="0.35">
      <c r="B33" s="26" t="s">
        <v>39</v>
      </c>
      <c r="C33" s="39"/>
      <c r="D33" s="29">
        <f t="shared" si="0"/>
        <v>0</v>
      </c>
      <c r="E33" s="30"/>
    </row>
    <row r="34" spans="2:5" ht="24" customHeight="1" x14ac:dyDescent="0.35">
      <c r="B34" s="26" t="s">
        <v>40</v>
      </c>
      <c r="C34" s="39"/>
      <c r="D34" s="29">
        <f t="shared" si="0"/>
        <v>0</v>
      </c>
      <c r="E34" s="30"/>
    </row>
    <row r="35" spans="2:5" ht="24" customHeight="1" x14ac:dyDescent="0.35">
      <c r="B35" s="26" t="s">
        <v>41</v>
      </c>
      <c r="C35" s="39"/>
      <c r="D35" s="29">
        <f t="shared" si="0"/>
        <v>0</v>
      </c>
      <c r="E35" s="30"/>
    </row>
    <row r="36" spans="2:5" ht="24" customHeight="1" x14ac:dyDescent="0.35">
      <c r="B36" s="26" t="s">
        <v>42</v>
      </c>
      <c r="C36" s="39"/>
      <c r="D36" s="29">
        <f>6-C36</f>
        <v>6</v>
      </c>
      <c r="E36" s="30" t="s">
        <v>15</v>
      </c>
    </row>
    <row r="37" spans="2:5" ht="24" customHeight="1" x14ac:dyDescent="0.35">
      <c r="B37" s="26" t="s">
        <v>43</v>
      </c>
      <c r="C37" s="39"/>
      <c r="D37" s="29">
        <f>6-C37</f>
        <v>6</v>
      </c>
      <c r="E37" s="30" t="s">
        <v>15</v>
      </c>
    </row>
    <row r="38" spans="2:5" ht="24" customHeight="1" x14ac:dyDescent="0.35">
      <c r="B38" s="26" t="s">
        <v>44</v>
      </c>
      <c r="C38" s="39"/>
      <c r="D38" s="29">
        <f>6-C38</f>
        <v>6</v>
      </c>
      <c r="E38" s="30" t="s">
        <v>15</v>
      </c>
    </row>
    <row r="39" spans="2:5" ht="24" customHeight="1" x14ac:dyDescent="0.35">
      <c r="B39" s="26" t="s">
        <v>45</v>
      </c>
      <c r="C39" s="39"/>
      <c r="D39" s="29">
        <f>6-C39</f>
        <v>6</v>
      </c>
      <c r="E39" s="30" t="s">
        <v>15</v>
      </c>
    </row>
    <row r="40" spans="2:5" ht="24" customHeight="1" x14ac:dyDescent="0.35">
      <c r="B40" s="26" t="s">
        <v>46</v>
      </c>
      <c r="C40" s="39"/>
      <c r="D40" s="29">
        <f>6-C40</f>
        <v>6</v>
      </c>
      <c r="E40" s="30" t="s">
        <v>15</v>
      </c>
    </row>
    <row r="41" spans="2:5" ht="24" customHeight="1" x14ac:dyDescent="0.35">
      <c r="B41" s="26" t="s">
        <v>47</v>
      </c>
      <c r="C41" s="39"/>
      <c r="D41" s="29">
        <f t="shared" si="0"/>
        <v>0</v>
      </c>
      <c r="E41" s="30"/>
    </row>
    <row r="42" spans="2:5" ht="24" customHeight="1" x14ac:dyDescent="0.35">
      <c r="B42" s="26" t="s">
        <v>48</v>
      </c>
      <c r="C42" s="39"/>
      <c r="D42" s="29">
        <f>6-C42</f>
        <v>6</v>
      </c>
      <c r="E42" s="30" t="s">
        <v>15</v>
      </c>
    </row>
    <row r="43" spans="2:5" ht="24" customHeight="1" x14ac:dyDescent="0.35">
      <c r="B43" s="26" t="s">
        <v>49</v>
      </c>
      <c r="C43" s="39"/>
      <c r="D43" s="29">
        <f t="shared" si="0"/>
        <v>0</v>
      </c>
      <c r="E43" s="30"/>
    </row>
    <row r="44" spans="2:5" ht="24" customHeight="1" x14ac:dyDescent="0.35">
      <c r="B44" s="26" t="s">
        <v>50</v>
      </c>
      <c r="C44" s="39"/>
      <c r="D44" s="29">
        <f t="shared" si="0"/>
        <v>0</v>
      </c>
      <c r="E44" s="30"/>
    </row>
    <row r="45" spans="2:5" ht="24" customHeight="1" x14ac:dyDescent="0.35">
      <c r="B45" s="26" t="s">
        <v>51</v>
      </c>
      <c r="C45" s="39"/>
      <c r="D45" s="29">
        <f>6-C45</f>
        <v>6</v>
      </c>
      <c r="E45" s="30" t="s">
        <v>15</v>
      </c>
    </row>
    <row r="46" spans="2:5" ht="24" customHeight="1" x14ac:dyDescent="0.35">
      <c r="B46" s="26" t="s">
        <v>52</v>
      </c>
      <c r="C46" s="39"/>
      <c r="D46" s="29">
        <f t="shared" si="0"/>
        <v>0</v>
      </c>
      <c r="E46" s="30"/>
    </row>
    <row r="47" spans="2:5" ht="24" customHeight="1" x14ac:dyDescent="0.35">
      <c r="B47" s="26" t="s">
        <v>53</v>
      </c>
      <c r="C47" s="39"/>
      <c r="D47" s="29">
        <f t="shared" si="0"/>
        <v>0</v>
      </c>
      <c r="E47" s="30"/>
    </row>
    <row r="48" spans="2:5" ht="24" customHeight="1" x14ac:dyDescent="0.35">
      <c r="B48" s="26" t="s">
        <v>54</v>
      </c>
      <c r="C48" s="39"/>
      <c r="D48" s="29">
        <f>6-C48</f>
        <v>6</v>
      </c>
      <c r="E48" s="30" t="s">
        <v>15</v>
      </c>
    </row>
    <row r="49" spans="2:5" ht="24" customHeight="1" x14ac:dyDescent="0.35">
      <c r="B49" s="26" t="s">
        <v>55</v>
      </c>
      <c r="C49" s="39"/>
      <c r="D49" s="29">
        <f>6-C49</f>
        <v>6</v>
      </c>
      <c r="E49" s="30" t="s">
        <v>15</v>
      </c>
    </row>
    <row r="50" spans="2:5" ht="24" customHeight="1" x14ac:dyDescent="0.35">
      <c r="B50" s="26" t="s">
        <v>56</v>
      </c>
      <c r="C50" s="39"/>
      <c r="D50" s="29">
        <f t="shared" si="0"/>
        <v>0</v>
      </c>
      <c r="E50" s="30"/>
    </row>
    <row r="51" spans="2:5" ht="24" customHeight="1" x14ac:dyDescent="0.35">
      <c r="B51" s="26" t="s">
        <v>57</v>
      </c>
      <c r="C51" s="39"/>
      <c r="D51" s="29">
        <f>6-C51</f>
        <v>6</v>
      </c>
      <c r="E51" s="30" t="s">
        <v>15</v>
      </c>
    </row>
    <row r="52" spans="2:5" ht="24" customHeight="1" x14ac:dyDescent="0.35">
      <c r="B52" s="26" t="s">
        <v>58</v>
      </c>
      <c r="C52" s="39"/>
      <c r="D52" s="29">
        <f t="shared" si="0"/>
        <v>0</v>
      </c>
      <c r="E52" s="30"/>
    </row>
    <row r="53" spans="2:5" ht="24" customHeight="1" x14ac:dyDescent="0.35">
      <c r="B53" s="26" t="s">
        <v>59</v>
      </c>
      <c r="C53" s="39"/>
      <c r="D53" s="29">
        <f>6-C53</f>
        <v>6</v>
      </c>
      <c r="E53" s="30" t="s">
        <v>15</v>
      </c>
    </row>
    <row r="54" spans="2:5" ht="24" customHeight="1" x14ac:dyDescent="0.35">
      <c r="B54" s="26" t="s">
        <v>60</v>
      </c>
      <c r="C54" s="39"/>
      <c r="D54" s="29">
        <f>6-C54</f>
        <v>6</v>
      </c>
      <c r="E54" s="30" t="s">
        <v>15</v>
      </c>
    </row>
    <row r="55" spans="2:5" ht="24" customHeight="1" x14ac:dyDescent="0.35">
      <c r="B55" s="26" t="s">
        <v>61</v>
      </c>
      <c r="C55" s="39"/>
      <c r="D55" s="29">
        <f>6-C55</f>
        <v>6</v>
      </c>
      <c r="E55" s="30" t="s">
        <v>15</v>
      </c>
    </row>
    <row r="56" spans="2:5" ht="24" customHeight="1" x14ac:dyDescent="0.35">
      <c r="B56" s="26" t="s">
        <v>62</v>
      </c>
      <c r="C56" s="39"/>
      <c r="D56" s="29">
        <f t="shared" si="0"/>
        <v>0</v>
      </c>
      <c r="E56" s="30"/>
    </row>
    <row r="57" spans="2:5" ht="24" customHeight="1" x14ac:dyDescent="0.35">
      <c r="B57" s="26" t="s">
        <v>63</v>
      </c>
      <c r="C57" s="39"/>
      <c r="D57" s="29">
        <f>6-C57</f>
        <v>6</v>
      </c>
      <c r="E57" s="30" t="s">
        <v>15</v>
      </c>
    </row>
    <row r="58" spans="2:5" ht="24" customHeight="1" x14ac:dyDescent="0.35">
      <c r="B58" s="26" t="s">
        <v>64</v>
      </c>
      <c r="C58" s="39"/>
      <c r="D58" s="29">
        <f t="shared" si="0"/>
        <v>0</v>
      </c>
      <c r="E58" s="30"/>
    </row>
    <row r="59" spans="2:5" ht="24" customHeight="1" x14ac:dyDescent="0.35">
      <c r="B59" s="26" t="s">
        <v>65</v>
      </c>
      <c r="C59" s="39"/>
      <c r="D59" s="29">
        <f t="shared" si="0"/>
        <v>0</v>
      </c>
      <c r="E59" s="30"/>
    </row>
    <row r="60" spans="2:5" ht="24" customHeight="1" x14ac:dyDescent="0.35">
      <c r="B60" s="26" t="s">
        <v>66</v>
      </c>
      <c r="C60" s="39"/>
      <c r="D60" s="29">
        <f>6-C60</f>
        <v>6</v>
      </c>
      <c r="E60" s="30" t="s">
        <v>15</v>
      </c>
    </row>
    <row r="61" spans="2:5" ht="24" customHeight="1" x14ac:dyDescent="0.35">
      <c r="B61" s="26" t="s">
        <v>67</v>
      </c>
      <c r="C61" s="39"/>
      <c r="D61" s="29">
        <f t="shared" si="0"/>
        <v>0</v>
      </c>
      <c r="E61" s="30"/>
    </row>
    <row r="62" spans="2:5" ht="15.75" x14ac:dyDescent="0.25">
      <c r="B62" s="18"/>
      <c r="C62" s="21"/>
      <c r="E62" s="20"/>
    </row>
    <row r="63" spans="2:5" x14ac:dyDescent="0.25">
      <c r="E63" s="20"/>
    </row>
    <row r="65" spans="2:6" ht="42" customHeight="1" x14ac:dyDescent="0.35">
      <c r="C65" s="24" t="s">
        <v>17</v>
      </c>
      <c r="F65" s="24" t="s">
        <v>3</v>
      </c>
    </row>
    <row r="66" spans="2:6" ht="11.25" customHeight="1" thickBot="1" x14ac:dyDescent="0.3">
      <c r="C66" s="4"/>
      <c r="D66" s="9"/>
    </row>
    <row r="67" spans="2:6" ht="34.5" thickBot="1" x14ac:dyDescent="0.55000000000000004">
      <c r="B67" s="16" t="s">
        <v>0</v>
      </c>
      <c r="C67" s="17">
        <f>SUM(C70:C71)</f>
        <v>126</v>
      </c>
      <c r="D67" s="10"/>
      <c r="F67" s="7">
        <v>250</v>
      </c>
    </row>
    <row r="68" spans="2:6" s="3" customFormat="1" ht="25.5" customHeight="1" x14ac:dyDescent="0.5">
      <c r="B68" s="2"/>
      <c r="C68" s="5"/>
      <c r="D68" s="5"/>
      <c r="F68" s="8"/>
    </row>
    <row r="69" spans="2:6" ht="25.5" customHeight="1" thickBot="1" x14ac:dyDescent="0.55000000000000004">
      <c r="F69" s="7"/>
    </row>
    <row r="70" spans="2:6" ht="36.75" customHeight="1" thickBot="1" x14ac:dyDescent="0.55000000000000004">
      <c r="B70" s="31" t="s">
        <v>1</v>
      </c>
      <c r="C70" s="32">
        <f>SUM(C75:C79)</f>
        <v>66</v>
      </c>
      <c r="D70" s="10"/>
      <c r="F70" s="7">
        <v>125</v>
      </c>
    </row>
    <row r="71" spans="2:6" ht="36.75" customHeight="1" thickBot="1" x14ac:dyDescent="0.55000000000000004">
      <c r="B71" s="34" t="s">
        <v>2</v>
      </c>
      <c r="C71" s="35">
        <f>SUM(D75:D79)</f>
        <v>60</v>
      </c>
      <c r="D71" s="8"/>
      <c r="F71" s="7">
        <v>125</v>
      </c>
    </row>
    <row r="72" spans="2:6" ht="21.75" customHeight="1" x14ac:dyDescent="0.5">
      <c r="B72" s="2"/>
      <c r="C72" s="12"/>
      <c r="D72" s="8"/>
      <c r="F72" s="7"/>
    </row>
    <row r="73" spans="2:6" ht="33.75" x14ac:dyDescent="0.5">
      <c r="B73" s="2"/>
      <c r="C73" s="12"/>
      <c r="D73" s="8"/>
      <c r="F73" s="7"/>
    </row>
    <row r="74" spans="2:6" ht="172.5" customHeight="1" x14ac:dyDescent="0.5">
      <c r="C74" s="13" t="s">
        <v>9</v>
      </c>
      <c r="D74" s="14" t="s">
        <v>10</v>
      </c>
      <c r="F74" s="7"/>
    </row>
    <row r="75" spans="2:6" ht="33.75" x14ac:dyDescent="0.5">
      <c r="B75" s="15" t="s">
        <v>4</v>
      </c>
      <c r="C75" s="33">
        <f>SUM(D17,D27,D31,D59,D60)</f>
        <v>12</v>
      </c>
      <c r="D75" s="36">
        <f>SUM(D18,D40,D41,D51,D55)</f>
        <v>18</v>
      </c>
      <c r="E75" s="1"/>
      <c r="F75" s="7">
        <v>25</v>
      </c>
    </row>
    <row r="76" spans="2:6" ht="33.75" x14ac:dyDescent="0.5">
      <c r="B76" s="15" t="s">
        <v>5</v>
      </c>
      <c r="C76" s="33">
        <f>SUM(D12,D13,D21,D37,D54)</f>
        <v>24</v>
      </c>
      <c r="D76" s="36">
        <f>SUM(D16,D24,D25,D29,D45)</f>
        <v>18</v>
      </c>
      <c r="E76" s="1"/>
      <c r="F76" s="7">
        <v>25</v>
      </c>
    </row>
    <row r="77" spans="2:6" ht="33.75" x14ac:dyDescent="0.5">
      <c r="B77" s="15" t="s">
        <v>8</v>
      </c>
      <c r="C77" s="33">
        <f>SUM(D19,D28,D36,D49,D53)</f>
        <v>18</v>
      </c>
      <c r="D77" s="36">
        <f>SUM(D34,D39,D42,D56,D57)</f>
        <v>18</v>
      </c>
      <c r="E77" s="1"/>
      <c r="F77" s="7">
        <v>25</v>
      </c>
    </row>
    <row r="78" spans="2:6" ht="33.75" x14ac:dyDescent="0.5">
      <c r="B78" s="15" t="s">
        <v>6</v>
      </c>
      <c r="C78" s="33">
        <f>SUM(D23,D26,D48,D50,D61)</f>
        <v>6</v>
      </c>
      <c r="D78" s="36">
        <f>SUM(D30,D38,D44,D46,D58)</f>
        <v>6</v>
      </c>
      <c r="E78" s="1"/>
      <c r="F78" s="7">
        <v>25</v>
      </c>
    </row>
    <row r="79" spans="2:6" ht="33.75" x14ac:dyDescent="0.5">
      <c r="B79" s="15" t="s">
        <v>7</v>
      </c>
      <c r="C79" s="33">
        <f>SUM(D20,D32,D33,D35,D52)</f>
        <v>6</v>
      </c>
      <c r="D79" s="36">
        <f>SUM(D14,D15,D22,D43,D47)</f>
        <v>0</v>
      </c>
      <c r="E79" s="1"/>
      <c r="F79" s="7">
        <v>25</v>
      </c>
    </row>
    <row r="80" spans="2:6" ht="14.25" customHeight="1" x14ac:dyDescent="0.5">
      <c r="C80"/>
      <c r="D80"/>
      <c r="F80" s="7"/>
    </row>
    <row r="81" spans="3:6" ht="14.25" customHeight="1" x14ac:dyDescent="0.5">
      <c r="C81"/>
      <c r="D81"/>
      <c r="F81" s="7"/>
    </row>
  </sheetData>
  <sheetProtection password="CA9C" sheet="1" objects="1" scenarios="1"/>
  <mergeCells count="2">
    <mergeCell ref="B3:C9"/>
    <mergeCell ref="B1:C1"/>
  </mergeCells>
  <hyperlinks>
    <hyperlink ref="F2" r:id="rId1"/>
  </hyperlinks>
  <pageMargins left="0.7" right="0.7" top="0.75" bottom="0.75" header="0.3" footer="0.3"/>
  <pageSetup paperSize="9" orientation="portrait" r:id="rId2"/>
  <ignoredErrors>
    <ignoredError sqref="D16 D20 D29:D31 D41:D42 D45 D50:D52 D56:D57 D60" formula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Eval_CE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2019-08-26T10:19:20Z</dcterms:modified>
</cp:coreProperties>
</file>